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F32DC13F-D312-42D4-8C12-984F96E66766}" xr6:coauthVersionLast="47" xr6:coauthVersionMax="47" xr10:uidLastSave="{00000000-0000-0000-0000-000000000000}"/>
  <bookViews>
    <workbookView xWindow="180" yWindow="1980" windowWidth="20775" windowHeight="1350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<sst xmlns="http://schemas.openxmlformats.org/spreadsheetml/2006/main" count="403" uniqueCount="239">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</sst>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213918</xdr:colOff>
      <xdr:row>52</xdr:row>
      <xdr:rowOff>84470</xdr:rowOff>
    </xdr:from>
    <xdr:to>
      <xdr:col>15</xdr:col>
      <xdr:colOff>1900114</xdr:colOff>
      <xdr:row>76</xdr:row>
      <xdr:rowOff>56923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34536" y="11704970"/>
          <a:ext cx="1686196" cy="5295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さくら１日葬 [NI]プラン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176</v>
      </c>
      <c r="C6" s="316"/>
      <c r="D6" s="165">
        <f>IF(B6="","",VLOOKUP(B6,$U$73:$V$118,2,0))</f>
        <v>993500</v>
      </c>
      <c r="E6" s="161">
        <v>1</v>
      </c>
      <c r="F6" s="165">
        <f>IFERROR(IF(E6="","",D6*E6),"")</f>
        <v>993500</v>
      </c>
      <c r="G6" s="210" t="str">
        <f>IFERROR(IF(D6="","",VLOOKUP(B6,$U$73:$W$119,3,0)),"")</f>
        <v>一日葬／通夜なし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993500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562000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148695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1778995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/>
      <c r="F42" s="149" t="str">
        <f t="shared" si="9"/>
        <v/>
      </c>
      <c r="G42" s="151" t="str">
        <f>IFERROR(IF(D42="","",VLOOKUP(D42,$V$46:$W$53,2,0)),"")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/>
      <c r="F46" s="149" t="str">
        <f>IFERROR(IF(E46="","",D46*E46),"")</f>
        <v/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/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2024-11-16T01:56:56Z</cp:lastPrinted>
  <dcterms:created xsi:type="dcterms:W3CDTF">2016-06-27T00:45:35Z</dcterms:created>
  <dcterms:modified xsi:type="dcterms:W3CDTF">2024-11-16T01:57:13Z</dcterms:modified>
</cp:coreProperties>
</file>